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145" firstSheet="1" activeTab="3"/>
  </bookViews>
  <sheets>
    <sheet name="活动安排" sheetId="5" r:id="rId1"/>
    <sheet name="成绩表" sheetId="13" r:id="rId2"/>
    <sheet name="联赛积分" sheetId="12" r:id="rId3"/>
    <sheet name="积分表" sheetId="7" r:id="rId4"/>
  </sheets>
  <definedNames>
    <definedName name="_xlnm.Print_Titles" localSheetId="3">积分表!$1:$1</definedName>
    <definedName name="页尾">#REF!</definedName>
  </definedNames>
  <calcPr calcId="124519"/>
</workbook>
</file>

<file path=xl/calcChain.xml><?xml version="1.0" encoding="utf-8"?>
<calcChain xmlns="http://schemas.openxmlformats.org/spreadsheetml/2006/main">
  <c r="J14" i="12"/>
  <c r="J13"/>
  <c r="J30"/>
  <c r="J21"/>
  <c r="J29"/>
  <c r="J20"/>
  <c r="J19"/>
  <c r="J28"/>
  <c r="J18"/>
  <c r="J8"/>
  <c r="J17"/>
  <c r="J16"/>
  <c r="J15"/>
  <c r="J27"/>
  <c r="J26"/>
  <c r="J25"/>
  <c r="J24"/>
  <c r="J23"/>
  <c r="J22"/>
  <c r="J12"/>
  <c r="J10"/>
  <c r="J9"/>
  <c r="J11"/>
  <c r="J5"/>
  <c r="J7"/>
  <c r="J6"/>
  <c r="J4"/>
</calcChain>
</file>

<file path=xl/sharedStrings.xml><?xml version="1.0" encoding="utf-8"?>
<sst xmlns="http://schemas.openxmlformats.org/spreadsheetml/2006/main" count="272" uniqueCount="132">
  <si>
    <t>A3</t>
  </si>
  <si>
    <t>A2</t>
  </si>
  <si>
    <t>B3</t>
  </si>
  <si>
    <t>B2</t>
  </si>
  <si>
    <t>C3</t>
  </si>
  <si>
    <t>C2</t>
  </si>
  <si>
    <t>A4</t>
  </si>
  <si>
    <t>A5</t>
  </si>
  <si>
    <t>A6</t>
  </si>
  <si>
    <t>B4</t>
  </si>
  <si>
    <t>B5</t>
  </si>
  <si>
    <t>B6</t>
  </si>
  <si>
    <t>C4</t>
  </si>
  <si>
    <t>C5</t>
  </si>
  <si>
    <t>C6</t>
  </si>
  <si>
    <t>A7</t>
  </si>
  <si>
    <t>A8</t>
  </si>
  <si>
    <t>A9</t>
  </si>
  <si>
    <t>B7</t>
  </si>
  <si>
    <t>B8</t>
  </si>
  <si>
    <t>B9</t>
  </si>
  <si>
    <t>C7</t>
  </si>
  <si>
    <t>C8</t>
  </si>
  <si>
    <t>C9</t>
  </si>
  <si>
    <r>
      <t>2014</t>
    </r>
    <r>
      <rPr>
        <b/>
        <sz val="15"/>
        <rFont val="宋体"/>
        <charset val="134"/>
      </rPr>
      <t>温州市龙舟俱乐部联赛</t>
    </r>
    <phoneticPr fontId="4" type="noConversion"/>
  </si>
  <si>
    <t>名次</t>
    <phoneticPr fontId="4" type="noConversion"/>
  </si>
  <si>
    <t>至</t>
  </si>
  <si>
    <t>日  期</t>
    <phoneticPr fontId="4" type="noConversion"/>
  </si>
  <si>
    <t>时  间</t>
    <phoneticPr fontId="4" type="noConversion"/>
  </si>
  <si>
    <t>内  容</t>
    <phoneticPr fontId="4" type="noConversion"/>
  </si>
  <si>
    <t>地  点</t>
    <phoneticPr fontId="4" type="noConversion"/>
  </si>
  <si>
    <t>负 责 部 门</t>
    <phoneticPr fontId="4" type="noConversion"/>
  </si>
  <si>
    <r>
      <t>2014</t>
    </r>
    <r>
      <rPr>
        <b/>
        <sz val="15"/>
        <rFont val="宋体"/>
        <charset val="134"/>
      </rPr>
      <t>温州市龙舟俱乐部联赛（第一站）</t>
    </r>
    <phoneticPr fontId="4" type="noConversion"/>
  </si>
  <si>
    <t>活动日程安排</t>
    <phoneticPr fontId="4" type="noConversion"/>
  </si>
  <si>
    <r>
      <t>7</t>
    </r>
    <r>
      <rPr>
        <sz val="12"/>
        <rFont val="宋体"/>
        <charset val="134"/>
      </rPr>
      <t>月</t>
    </r>
    <r>
      <rPr>
        <sz val="12"/>
        <rFont val="Times New Roman"/>
        <family val="1"/>
      </rPr>
      <t>20</t>
    </r>
    <r>
      <rPr>
        <sz val="12"/>
        <rFont val="宋体"/>
        <charset val="134"/>
      </rPr>
      <t>日</t>
    </r>
    <r>
      <rPr>
        <sz val="12"/>
        <rFont val="宋体"/>
        <charset val="134"/>
      </rPr>
      <t>上午</t>
    </r>
    <phoneticPr fontId="4" type="noConversion"/>
  </si>
  <si>
    <r>
      <t>7</t>
    </r>
    <r>
      <rPr>
        <sz val="12"/>
        <rFont val="宋体"/>
        <charset val="134"/>
      </rPr>
      <t>月</t>
    </r>
    <r>
      <rPr>
        <sz val="12"/>
        <rFont val="Times New Roman"/>
        <family val="1"/>
      </rPr>
      <t>20</t>
    </r>
    <r>
      <rPr>
        <sz val="12"/>
        <rFont val="宋体"/>
        <charset val="134"/>
      </rPr>
      <t>日</t>
    </r>
    <r>
      <rPr>
        <sz val="12"/>
        <rFont val="宋体"/>
        <charset val="134"/>
      </rPr>
      <t>下午</t>
    </r>
    <phoneticPr fontId="4" type="noConversion"/>
  </si>
  <si>
    <t>温州市社会体育指导中心大会竞赛、后勤组。</t>
    <phoneticPr fontId="4" type="noConversion"/>
  </si>
  <si>
    <t>温州市社会体育指导中心大会竞赛组</t>
    <phoneticPr fontId="4" type="noConversion"/>
  </si>
  <si>
    <r>
      <t xml:space="preserve">1.  </t>
    </r>
    <r>
      <rPr>
        <sz val="12"/>
        <rFont val="宋体"/>
        <charset val="134"/>
      </rPr>
      <t>温州市体育局三楼会议室</t>
    </r>
    <phoneticPr fontId="4" type="noConversion"/>
  </si>
  <si>
    <r>
      <t>2.</t>
    </r>
    <r>
      <rPr>
        <sz val="12"/>
        <rFont val="宋体"/>
        <charset val="134"/>
      </rPr>
      <t>会昌河赛场</t>
    </r>
    <phoneticPr fontId="4" type="noConversion"/>
  </si>
  <si>
    <t>领队、教练、裁判长联席会议</t>
    <phoneticPr fontId="4" type="noConversion"/>
  </si>
  <si>
    <t>温州市体育局三楼会议室</t>
    <phoneticPr fontId="4" type="noConversion"/>
  </si>
  <si>
    <r>
      <t xml:space="preserve">1.       </t>
    </r>
    <r>
      <rPr>
        <sz val="12"/>
        <rFont val="宋体"/>
        <charset val="134"/>
      </rPr>
      <t>裁判员报到</t>
    </r>
    <phoneticPr fontId="4" type="noConversion"/>
  </si>
  <si>
    <r>
      <t xml:space="preserve">2.       </t>
    </r>
    <r>
      <rPr>
        <sz val="12"/>
        <rFont val="宋体"/>
        <charset val="134"/>
      </rPr>
      <t>裁判员分工会议</t>
    </r>
    <phoneticPr fontId="4" type="noConversion"/>
  </si>
  <si>
    <r>
      <t xml:space="preserve">3.       </t>
    </r>
    <r>
      <rPr>
        <sz val="12"/>
        <rFont val="宋体"/>
        <charset val="134"/>
      </rPr>
      <t>裁判员熟悉赛场</t>
    </r>
    <phoneticPr fontId="4" type="noConversion"/>
  </si>
  <si>
    <r>
      <t>2.  13:30</t>
    </r>
    <r>
      <rPr>
        <sz val="12"/>
        <rFont val="宋体"/>
        <charset val="134"/>
      </rPr>
      <t>开始检录</t>
    </r>
  </si>
  <si>
    <r>
      <t xml:space="preserve">3.  13:15 </t>
    </r>
    <r>
      <rPr>
        <sz val="12"/>
        <rFont val="宋体"/>
        <charset val="134"/>
      </rPr>
      <t>列队</t>
    </r>
  </si>
  <si>
    <r>
      <t>4.  13:30</t>
    </r>
    <r>
      <rPr>
        <sz val="12"/>
        <rFont val="宋体"/>
        <charset val="134"/>
      </rPr>
      <t>开幕式</t>
    </r>
  </si>
  <si>
    <t>5. 14:00开始比赛</t>
  </si>
  <si>
    <t>1.赛场检录处</t>
  </si>
  <si>
    <t>2.小组赛第一轮第1阵队伍</t>
  </si>
  <si>
    <t>4.全体队伍</t>
  </si>
  <si>
    <t>3.其它18支队伍参加开幕式（主席台）</t>
    <phoneticPr fontId="4" type="noConversion"/>
  </si>
  <si>
    <r>
      <t>1.  13:00</t>
    </r>
    <r>
      <rPr>
        <sz val="12"/>
        <rFont val="宋体"/>
        <charset val="134"/>
      </rPr>
      <t>队伍</t>
    </r>
    <r>
      <rPr>
        <sz val="12"/>
        <rFont val="宋体"/>
        <charset val="134"/>
      </rPr>
      <t>报到</t>
    </r>
    <phoneticPr fontId="4" type="noConversion"/>
  </si>
  <si>
    <t>A1</t>
    <phoneticPr fontId="4" type="noConversion"/>
  </si>
  <si>
    <t>B1</t>
    <phoneticPr fontId="4" type="noConversion"/>
  </si>
  <si>
    <t>C1</t>
    <phoneticPr fontId="4" type="noConversion"/>
  </si>
  <si>
    <t>第一轮</t>
    <phoneticPr fontId="4" type="noConversion"/>
  </si>
  <si>
    <t>第二轮</t>
    <phoneticPr fontId="4" type="noConversion"/>
  </si>
  <si>
    <t>第三轮</t>
    <phoneticPr fontId="4" type="noConversion"/>
  </si>
  <si>
    <t>第四轮</t>
    <phoneticPr fontId="4" type="noConversion"/>
  </si>
  <si>
    <t>循环积分</t>
    <phoneticPr fontId="4" type="noConversion"/>
  </si>
  <si>
    <t>循环名次</t>
    <phoneticPr fontId="4" type="noConversion"/>
  </si>
  <si>
    <t>序号</t>
    <phoneticPr fontId="4" type="noConversion"/>
  </si>
  <si>
    <t>单位</t>
    <phoneticPr fontId="4" type="noConversion"/>
  </si>
  <si>
    <t>第一站</t>
  </si>
  <si>
    <t>第二站</t>
  </si>
  <si>
    <t>第三站</t>
  </si>
  <si>
    <t>第四站</t>
  </si>
  <si>
    <t>第五站</t>
  </si>
  <si>
    <t>第六站</t>
  </si>
  <si>
    <t>第七站</t>
  </si>
  <si>
    <r>
      <t>2014</t>
    </r>
    <r>
      <rPr>
        <b/>
        <sz val="15"/>
        <rFont val="宋体"/>
        <charset val="134"/>
      </rPr>
      <t>温州市龙舟俱乐部联赛（第一站）循环赛积分表</t>
    </r>
    <phoneticPr fontId="4" type="noConversion"/>
  </si>
  <si>
    <t>瑞安健翔</t>
  </si>
  <si>
    <t>瑞安尔利</t>
  </si>
  <si>
    <t>乐清小港</t>
  </si>
  <si>
    <t>温州飞龙</t>
  </si>
  <si>
    <t>温州通泰</t>
  </si>
  <si>
    <t>乐清北城</t>
  </si>
  <si>
    <t>德力西电气</t>
  </si>
  <si>
    <t>塘下香港城</t>
  </si>
  <si>
    <t>乐清劲龙</t>
  </si>
  <si>
    <t>温州凤山</t>
  </si>
  <si>
    <t>温州飞宇</t>
  </si>
  <si>
    <t>温州飞虎</t>
  </si>
  <si>
    <t>温州骏龙</t>
  </si>
  <si>
    <t>温州家具</t>
  </si>
  <si>
    <t>娄桥河庄</t>
  </si>
  <si>
    <t>温州祥龙</t>
  </si>
  <si>
    <t>温州龙方</t>
  </si>
  <si>
    <t>温州龙巷</t>
  </si>
  <si>
    <t>上田开心</t>
  </si>
  <si>
    <t>乐清慎江</t>
  </si>
  <si>
    <t>乐清五一</t>
  </si>
  <si>
    <t>乐清白马</t>
  </si>
  <si>
    <t>乐清花浃</t>
  </si>
  <si>
    <t>瑞安龙舟</t>
  </si>
  <si>
    <t>瑞安罗南</t>
  </si>
  <si>
    <t>瑞安健力</t>
  </si>
  <si>
    <t>瑞安鲍六</t>
  </si>
  <si>
    <r>
      <t>2014</t>
    </r>
    <r>
      <rPr>
        <b/>
        <sz val="15"/>
        <rFont val="宋体"/>
        <charset val="134"/>
      </rPr>
      <t>温州市龙舟俱乐部联赛总积分</t>
    </r>
    <phoneticPr fontId="4" type="noConversion"/>
  </si>
  <si>
    <t>序号</t>
    <phoneticPr fontId="4" type="noConversion"/>
  </si>
  <si>
    <t>单位</t>
    <phoneticPr fontId="4" type="noConversion"/>
  </si>
  <si>
    <t>总积分</t>
    <phoneticPr fontId="4" type="noConversion"/>
  </si>
  <si>
    <t>总排名</t>
    <phoneticPr fontId="4" type="noConversion"/>
  </si>
  <si>
    <t>温州龙巷</t>
    <phoneticPr fontId="4" type="noConversion"/>
  </si>
  <si>
    <t xml:space="preserve">  ／</t>
    <phoneticPr fontId="4" type="noConversion"/>
  </si>
  <si>
    <t>单  位</t>
    <phoneticPr fontId="4" type="noConversion"/>
  </si>
  <si>
    <t>瑞安健翔</t>
    <phoneticPr fontId="4" type="noConversion"/>
  </si>
  <si>
    <t>瑞安尔利</t>
    <phoneticPr fontId="4" type="noConversion"/>
  </si>
  <si>
    <t>乐清小港</t>
    <phoneticPr fontId="4" type="noConversion"/>
  </si>
  <si>
    <t>温州飞龙</t>
    <phoneticPr fontId="4" type="noConversion"/>
  </si>
  <si>
    <t>温州通泰</t>
    <phoneticPr fontId="4" type="noConversion"/>
  </si>
  <si>
    <t>乐清北城</t>
    <phoneticPr fontId="4" type="noConversion"/>
  </si>
  <si>
    <t>德力西电气</t>
    <phoneticPr fontId="4" type="noConversion"/>
  </si>
  <si>
    <t>塘下香港城</t>
    <phoneticPr fontId="4" type="noConversion"/>
  </si>
  <si>
    <t>乐清劲龙</t>
    <phoneticPr fontId="4" type="noConversion"/>
  </si>
  <si>
    <t>温州凤山</t>
    <phoneticPr fontId="4" type="noConversion"/>
  </si>
  <si>
    <t>温州祥龙</t>
    <phoneticPr fontId="4" type="noConversion"/>
  </si>
  <si>
    <t>瑞安罗南</t>
    <phoneticPr fontId="4" type="noConversion"/>
  </si>
  <si>
    <t>乐清慎江</t>
    <phoneticPr fontId="4" type="noConversion"/>
  </si>
  <si>
    <t>乐清五一</t>
    <phoneticPr fontId="4" type="noConversion"/>
  </si>
  <si>
    <t>娄桥河庄</t>
    <phoneticPr fontId="4" type="noConversion"/>
  </si>
  <si>
    <t>乐清花浃</t>
    <phoneticPr fontId="4" type="noConversion"/>
  </si>
  <si>
    <t>上田开心</t>
    <phoneticPr fontId="4" type="noConversion"/>
  </si>
  <si>
    <t>温州家具</t>
    <phoneticPr fontId="4" type="noConversion"/>
  </si>
  <si>
    <t>第三站成绩表</t>
    <phoneticPr fontId="4" type="noConversion"/>
  </si>
  <si>
    <r>
      <t>2014</t>
    </r>
    <r>
      <rPr>
        <b/>
        <sz val="15"/>
        <rFont val="宋体"/>
        <charset val="134"/>
      </rPr>
      <t>温州市龙舟俱乐部联赛（第三站）循环赛积分表</t>
    </r>
    <phoneticPr fontId="4" type="noConversion"/>
  </si>
  <si>
    <t>得   分</t>
    <phoneticPr fontId="4" type="noConversion"/>
  </si>
  <si>
    <t>保级</t>
    <phoneticPr fontId="4" type="noConversion"/>
  </si>
  <si>
    <t>降级</t>
    <phoneticPr fontId="4" type="noConversion"/>
  </si>
  <si>
    <t>降入乙级</t>
    <phoneticPr fontId="4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</si>
</sst>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b/>
      <sz val="15"/>
      <name val="Times New Roman"/>
      <family val="1"/>
    </font>
    <font>
      <b/>
      <sz val="15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0" fontId="7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58" fontId="7" fillId="0" borderId="11" xfId="0" applyNumberFormat="1" applyFont="1" applyBorder="1" applyAlignment="1">
      <alignment horizontal="center" vertical="center" wrapText="1"/>
    </xf>
    <xf numFmtId="58" fontId="7" fillId="0" borderId="7" xfId="0" applyNumberFormat="1" applyFont="1" applyBorder="1" applyAlignment="1">
      <alignment horizontal="center" vertical="center" wrapText="1"/>
    </xf>
    <xf numFmtId="58" fontId="7" fillId="0" borderId="8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20" fontId="7" fillId="0" borderId="6" xfId="0" applyNumberFormat="1" applyFont="1" applyBorder="1" applyAlignment="1">
      <alignment horizontal="center" vertical="center" wrapText="1"/>
    </xf>
    <xf numFmtId="20" fontId="7" fillId="0" borderId="1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20" fontId="7" fillId="0" borderId="1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0</xdr:rowOff>
    </xdr:from>
    <xdr:to>
      <xdr:col>1</xdr:col>
      <xdr:colOff>2800350</xdr:colOff>
      <xdr:row>0</xdr:row>
      <xdr:rowOff>1276350</xdr:rowOff>
    </xdr:to>
    <xdr:pic>
      <xdr:nvPicPr>
        <xdr:cNvPr id="7169" name="Picture 1" descr="联赛logo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0"/>
          <a:ext cx="1276350" cy="1276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28575</xdr:rowOff>
    </xdr:from>
    <xdr:to>
      <xdr:col>5</xdr:col>
      <xdr:colOff>247650</xdr:colOff>
      <xdr:row>0</xdr:row>
      <xdr:rowOff>990600</xdr:rowOff>
    </xdr:to>
    <xdr:pic>
      <xdr:nvPicPr>
        <xdr:cNvPr id="3" name="Picture 2" descr="联赛logo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0" y="28575"/>
          <a:ext cx="962025" cy="962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opLeftCell="A4" workbookViewId="0">
      <selection activeCell="D10" sqref="D10:D14"/>
    </sheetView>
  </sheetViews>
  <sheetFormatPr defaultRowHeight="14.25"/>
  <cols>
    <col min="1" max="1" width="18.25" customWidth="1"/>
    <col min="2" max="2" width="14.75" customWidth="1"/>
    <col min="3" max="3" width="27.625" customWidth="1"/>
    <col min="4" max="4" width="26.75" customWidth="1"/>
    <col min="5" max="5" width="23.25" customWidth="1"/>
  </cols>
  <sheetData>
    <row r="1" spans="1:5" ht="30.75" customHeight="1">
      <c r="A1" s="49" t="s">
        <v>32</v>
      </c>
      <c r="B1" s="49"/>
      <c r="C1" s="49"/>
      <c r="D1" s="49"/>
      <c r="E1" s="49"/>
    </row>
    <row r="2" spans="1:5" ht="30.75" customHeight="1">
      <c r="A2" s="50" t="s">
        <v>33</v>
      </c>
      <c r="B2" s="51"/>
      <c r="C2" s="51"/>
      <c r="D2" s="51"/>
      <c r="E2" s="51"/>
    </row>
    <row r="3" spans="1:5" ht="25.5" customHeigh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</row>
    <row r="4" spans="1:5" ht="31.5" customHeight="1">
      <c r="A4" s="55">
        <v>41838</v>
      </c>
      <c r="B4" s="58">
        <v>0.60416666666666663</v>
      </c>
      <c r="C4" s="56" t="s">
        <v>40</v>
      </c>
      <c r="D4" s="56" t="s">
        <v>41</v>
      </c>
      <c r="E4" s="56" t="s">
        <v>36</v>
      </c>
    </row>
    <row r="5" spans="1:5" ht="31.5" customHeight="1">
      <c r="A5" s="55"/>
      <c r="B5" s="58"/>
      <c r="C5" s="56"/>
      <c r="D5" s="56"/>
      <c r="E5" s="56"/>
    </row>
    <row r="6" spans="1:5" ht="31.5" customHeight="1">
      <c r="A6" s="55"/>
      <c r="B6" s="58"/>
      <c r="C6" s="57"/>
      <c r="D6" s="57"/>
      <c r="E6" s="56"/>
    </row>
    <row r="7" spans="1:5" ht="31.5" customHeight="1">
      <c r="A7" s="55" t="s">
        <v>34</v>
      </c>
      <c r="B7" s="59">
        <v>0.35416666666666669</v>
      </c>
      <c r="C7" s="18" t="s">
        <v>42</v>
      </c>
      <c r="D7" s="52" t="s">
        <v>38</v>
      </c>
      <c r="E7" s="54" t="s">
        <v>37</v>
      </c>
    </row>
    <row r="8" spans="1:5" ht="31.5" customHeight="1">
      <c r="A8" s="55"/>
      <c r="B8" s="59"/>
      <c r="C8" s="19" t="s">
        <v>43</v>
      </c>
      <c r="D8" s="53"/>
      <c r="E8" s="54"/>
    </row>
    <row r="9" spans="1:5" ht="31.5" customHeight="1">
      <c r="A9" s="55"/>
      <c r="B9" s="4">
        <v>0.41666666666666669</v>
      </c>
      <c r="C9" s="20" t="s">
        <v>44</v>
      </c>
      <c r="D9" s="22" t="s">
        <v>39</v>
      </c>
      <c r="E9" s="54"/>
    </row>
    <row r="10" spans="1:5" ht="31.5" customHeight="1">
      <c r="A10" s="39" t="s">
        <v>35</v>
      </c>
      <c r="B10" s="2">
        <v>0.54166666666666663</v>
      </c>
      <c r="C10" s="19" t="s">
        <v>53</v>
      </c>
      <c r="D10" s="23" t="s">
        <v>49</v>
      </c>
      <c r="E10" s="43" t="s">
        <v>36</v>
      </c>
    </row>
    <row r="11" spans="1:5" ht="31.5" customHeight="1">
      <c r="A11" s="40"/>
      <c r="B11" s="48" t="s">
        <v>26</v>
      </c>
      <c r="C11" s="19" t="s">
        <v>45</v>
      </c>
      <c r="D11" s="16" t="s">
        <v>50</v>
      </c>
      <c r="E11" s="44"/>
    </row>
    <row r="12" spans="1:5" ht="31.5" customHeight="1">
      <c r="A12" s="40"/>
      <c r="B12" s="48"/>
      <c r="C12" s="19" t="s">
        <v>46</v>
      </c>
      <c r="D12" s="42" t="s">
        <v>52</v>
      </c>
      <c r="E12" s="44"/>
    </row>
    <row r="13" spans="1:5" ht="31.5" customHeight="1">
      <c r="A13" s="40"/>
      <c r="B13" s="46">
        <v>0.75</v>
      </c>
      <c r="C13" s="19" t="s">
        <v>47</v>
      </c>
      <c r="D13" s="42"/>
      <c r="E13" s="44"/>
    </row>
    <row r="14" spans="1:5" ht="20.100000000000001" customHeight="1">
      <c r="A14" s="41"/>
      <c r="B14" s="47"/>
      <c r="C14" s="21" t="s">
        <v>48</v>
      </c>
      <c r="D14" s="17" t="s">
        <v>51</v>
      </c>
      <c r="E14" s="45"/>
    </row>
  </sheetData>
  <mergeCells count="16">
    <mergeCell ref="A1:E1"/>
    <mergeCell ref="A2:E2"/>
    <mergeCell ref="D7:D8"/>
    <mergeCell ref="E7:E9"/>
    <mergeCell ref="A4:A6"/>
    <mergeCell ref="C4:C6"/>
    <mergeCell ref="D4:D6"/>
    <mergeCell ref="E4:E6"/>
    <mergeCell ref="B4:B6"/>
    <mergeCell ref="A7:A9"/>
    <mergeCell ref="B7:B8"/>
    <mergeCell ref="A10:A14"/>
    <mergeCell ref="D12:D13"/>
    <mergeCell ref="E10:E14"/>
    <mergeCell ref="B13:B14"/>
    <mergeCell ref="B11:B12"/>
  </mergeCells>
  <phoneticPr fontId="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topLeftCell="A13" workbookViewId="0">
      <selection activeCell="B27" sqref="B27"/>
    </sheetView>
  </sheetViews>
  <sheetFormatPr defaultRowHeight="14.25"/>
  <cols>
    <col min="1" max="1" width="11" style="1" customWidth="1"/>
    <col min="2" max="2" width="40.125" style="1" customWidth="1"/>
    <col min="3" max="3" width="18" style="1" customWidth="1"/>
    <col min="4" max="16384" width="9" style="1"/>
  </cols>
  <sheetData>
    <row r="1" spans="1:7" ht="105.75" customHeight="1">
      <c r="D1" s="29"/>
      <c r="E1" s="29"/>
      <c r="F1" s="29"/>
    </row>
    <row r="2" spans="1:7" ht="19.5">
      <c r="A2" s="49" t="s">
        <v>24</v>
      </c>
      <c r="B2" s="49"/>
      <c r="C2" s="49"/>
      <c r="D2" s="29"/>
      <c r="E2" s="29"/>
      <c r="F2" s="29"/>
    </row>
    <row r="3" spans="1:7" ht="18" customHeight="1">
      <c r="A3" s="60" t="s">
        <v>126</v>
      </c>
      <c r="B3" s="60"/>
      <c r="C3" s="60"/>
      <c r="D3" s="29"/>
      <c r="E3" s="29"/>
      <c r="F3" s="29"/>
    </row>
    <row r="4" spans="1:7" ht="18" customHeight="1" thickBot="1">
      <c r="A4" s="26" t="s">
        <v>25</v>
      </c>
      <c r="B4" s="38" t="s">
        <v>107</v>
      </c>
      <c r="C4" s="26" t="s">
        <v>128</v>
      </c>
      <c r="D4" s="29"/>
      <c r="E4" s="29"/>
      <c r="F4" s="29"/>
    </row>
    <row r="5" spans="1:7" ht="21.75" customHeight="1" thickBot="1">
      <c r="A5" s="37">
        <v>1</v>
      </c>
      <c r="B5" s="33" t="s">
        <v>73</v>
      </c>
      <c r="C5" s="24">
        <v>15</v>
      </c>
      <c r="E5" s="30"/>
      <c r="F5" s="29"/>
      <c r="G5" s="28"/>
    </row>
    <row r="6" spans="1:7" ht="21.75" customHeight="1">
      <c r="A6" s="37">
        <v>2</v>
      </c>
      <c r="B6" s="35" t="s">
        <v>76</v>
      </c>
      <c r="C6" s="24">
        <v>13</v>
      </c>
      <c r="E6" s="30"/>
      <c r="F6" s="29"/>
    </row>
    <row r="7" spans="1:7" ht="21.75" customHeight="1">
      <c r="A7" s="37">
        <v>3</v>
      </c>
      <c r="B7" s="33" t="s">
        <v>94</v>
      </c>
      <c r="C7" s="24">
        <v>12</v>
      </c>
      <c r="E7" s="31"/>
      <c r="F7" s="29"/>
    </row>
    <row r="8" spans="1:7" ht="21.75" customHeight="1">
      <c r="A8" s="37">
        <v>4</v>
      </c>
      <c r="B8" s="33" t="s">
        <v>75</v>
      </c>
      <c r="C8" s="24">
        <v>11</v>
      </c>
      <c r="E8" s="29"/>
      <c r="F8" s="29"/>
    </row>
    <row r="9" spans="1:7" ht="21.75" customHeight="1">
      <c r="A9" s="37">
        <v>5</v>
      </c>
      <c r="B9" s="33" t="s">
        <v>74</v>
      </c>
      <c r="C9" s="24">
        <v>10</v>
      </c>
      <c r="E9" s="29"/>
      <c r="F9" s="29"/>
    </row>
    <row r="10" spans="1:7" ht="21.75" customHeight="1">
      <c r="A10" s="37">
        <v>6</v>
      </c>
      <c r="B10" s="33" t="s">
        <v>85</v>
      </c>
      <c r="C10" s="24">
        <v>9</v>
      </c>
      <c r="E10" s="29"/>
      <c r="F10" s="29"/>
    </row>
    <row r="11" spans="1:7" ht="21.75" customHeight="1">
      <c r="A11" s="37">
        <v>7</v>
      </c>
      <c r="B11" s="33" t="s">
        <v>79</v>
      </c>
      <c r="C11" s="24">
        <v>8</v>
      </c>
    </row>
    <row r="12" spans="1:7" ht="21.75" customHeight="1">
      <c r="A12" s="37">
        <v>8</v>
      </c>
      <c r="B12" s="33" t="s">
        <v>78</v>
      </c>
      <c r="C12" s="24">
        <v>7</v>
      </c>
    </row>
    <row r="13" spans="1:7" ht="21.75" customHeight="1">
      <c r="A13" s="37">
        <v>9</v>
      </c>
      <c r="B13" s="33" t="s">
        <v>80</v>
      </c>
      <c r="C13" s="24">
        <v>6</v>
      </c>
    </row>
    <row r="14" spans="1:7" ht="21.75" customHeight="1">
      <c r="A14" s="37" t="s">
        <v>129</v>
      </c>
      <c r="B14" s="35" t="s">
        <v>83</v>
      </c>
      <c r="C14" s="24">
        <v>5</v>
      </c>
    </row>
    <row r="15" spans="1:7" ht="21.75" customHeight="1">
      <c r="A15" s="37" t="s">
        <v>129</v>
      </c>
      <c r="B15" s="35" t="s">
        <v>95</v>
      </c>
      <c r="C15" s="24">
        <v>5</v>
      </c>
    </row>
    <row r="16" spans="1:7" ht="21.75" customHeight="1">
      <c r="A16" s="37" t="s">
        <v>129</v>
      </c>
      <c r="B16" s="35" t="s">
        <v>84</v>
      </c>
      <c r="C16" s="24">
        <v>5</v>
      </c>
    </row>
    <row r="17" spans="1:3" ht="21.75" customHeight="1">
      <c r="A17" s="37" t="s">
        <v>129</v>
      </c>
      <c r="B17" s="33" t="s">
        <v>77</v>
      </c>
      <c r="C17" s="24">
        <v>5</v>
      </c>
    </row>
    <row r="18" spans="1:3" ht="21.75" customHeight="1">
      <c r="A18" s="37" t="s">
        <v>129</v>
      </c>
      <c r="B18" s="33" t="s">
        <v>86</v>
      </c>
      <c r="C18" s="24">
        <v>5</v>
      </c>
    </row>
    <row r="19" spans="1:3" ht="22.5" customHeight="1">
      <c r="A19" s="37" t="s">
        <v>129</v>
      </c>
      <c r="B19" s="33" t="s">
        <v>90</v>
      </c>
      <c r="C19" s="24">
        <v>5</v>
      </c>
    </row>
    <row r="20" spans="1:3" ht="22.5" customHeight="1">
      <c r="A20" s="37" t="s">
        <v>129</v>
      </c>
      <c r="B20" s="33" t="s">
        <v>96</v>
      </c>
      <c r="C20" s="24">
        <v>5</v>
      </c>
    </row>
    <row r="21" spans="1:3" ht="22.5" customHeight="1">
      <c r="A21" s="37" t="s">
        <v>129</v>
      </c>
      <c r="B21" s="33" t="s">
        <v>81</v>
      </c>
      <c r="C21" s="24">
        <v>5</v>
      </c>
    </row>
    <row r="22" spans="1:3" ht="22.5" customHeight="1">
      <c r="A22" s="37" t="s">
        <v>129</v>
      </c>
      <c r="B22" s="33" t="s">
        <v>91</v>
      </c>
      <c r="C22" s="24">
        <v>5</v>
      </c>
    </row>
    <row r="23" spans="1:3" ht="22.5" customHeight="1">
      <c r="A23" s="24" t="s">
        <v>130</v>
      </c>
      <c r="B23" s="5" t="s">
        <v>88</v>
      </c>
      <c r="C23" s="24" t="s">
        <v>131</v>
      </c>
    </row>
    <row r="24" spans="1:3" ht="22.5" customHeight="1">
      <c r="A24" s="24" t="s">
        <v>130</v>
      </c>
      <c r="B24" s="5" t="s">
        <v>98</v>
      </c>
      <c r="C24" s="24" t="s">
        <v>131</v>
      </c>
    </row>
    <row r="25" spans="1:3" ht="22.5" customHeight="1">
      <c r="A25" s="24" t="s">
        <v>130</v>
      </c>
      <c r="B25" s="5" t="s">
        <v>99</v>
      </c>
      <c r="C25" s="24" t="s">
        <v>131</v>
      </c>
    </row>
    <row r="26" spans="1:3" ht="22.5" customHeight="1">
      <c r="A26" s="24" t="s">
        <v>130</v>
      </c>
      <c r="B26" s="5" t="s">
        <v>97</v>
      </c>
      <c r="C26" s="24" t="s">
        <v>131</v>
      </c>
    </row>
    <row r="27" spans="1:3" ht="22.5" customHeight="1">
      <c r="A27" s="24" t="s">
        <v>130</v>
      </c>
      <c r="B27" s="5" t="s">
        <v>92</v>
      </c>
      <c r="C27" s="24" t="s">
        <v>131</v>
      </c>
    </row>
    <row r="28" spans="1:3" ht="22.5" customHeight="1">
      <c r="A28" s="24" t="s">
        <v>130</v>
      </c>
      <c r="B28" s="5" t="s">
        <v>87</v>
      </c>
      <c r="C28" s="24" t="s">
        <v>131</v>
      </c>
    </row>
    <row r="29" spans="1:3" ht="22.5" customHeight="1">
      <c r="A29" s="24" t="s">
        <v>130</v>
      </c>
      <c r="B29" s="5" t="s">
        <v>82</v>
      </c>
      <c r="C29" s="24" t="s">
        <v>131</v>
      </c>
    </row>
    <row r="30" spans="1:3" ht="22.5" customHeight="1">
      <c r="A30" s="24" t="s">
        <v>130</v>
      </c>
      <c r="B30" s="5" t="s">
        <v>93</v>
      </c>
      <c r="C30" s="24" t="s">
        <v>131</v>
      </c>
    </row>
    <row r="31" spans="1:3" ht="18.75" customHeight="1">
      <c r="A31" s="24" t="s">
        <v>130</v>
      </c>
      <c r="B31" s="5" t="s">
        <v>89</v>
      </c>
      <c r="C31" s="24" t="s">
        <v>131</v>
      </c>
    </row>
  </sheetData>
  <mergeCells count="2">
    <mergeCell ref="A2:C2"/>
    <mergeCell ref="A3:C3"/>
  </mergeCells>
  <phoneticPr fontId="4" type="noConversion"/>
  <pageMargins left="0.74803149606299213" right="0.74803149606299213" top="0.51181102362204722" bottom="0.35433070866141736" header="0.51181102362204722" footer="0.43307086614173229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M21" sqref="M21"/>
    </sheetView>
  </sheetViews>
  <sheetFormatPr defaultRowHeight="14.25"/>
  <cols>
    <col min="1" max="1" width="4.375" customWidth="1"/>
    <col min="2" max="2" width="26.75" customWidth="1"/>
    <col min="3" max="11" width="6.5" customWidth="1"/>
  </cols>
  <sheetData>
    <row r="1" spans="1:11" ht="84" customHeight="1"/>
    <row r="2" spans="1:11" ht="19.5">
      <c r="A2" s="61" t="s">
        <v>100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3.25" customHeight="1">
      <c r="A3" s="26" t="s">
        <v>101</v>
      </c>
      <c r="B3" s="26" t="s">
        <v>102</v>
      </c>
      <c r="C3" s="14" t="s">
        <v>65</v>
      </c>
      <c r="D3" s="14" t="s">
        <v>66</v>
      </c>
      <c r="E3" s="14" t="s">
        <v>67</v>
      </c>
      <c r="F3" s="14" t="s">
        <v>68</v>
      </c>
      <c r="G3" s="14" t="s">
        <v>69</v>
      </c>
      <c r="H3" s="14" t="s">
        <v>70</v>
      </c>
      <c r="I3" s="14" t="s">
        <v>71</v>
      </c>
      <c r="J3" s="32" t="s">
        <v>103</v>
      </c>
      <c r="K3" s="32" t="s">
        <v>104</v>
      </c>
    </row>
    <row r="4" spans="1:11" ht="24.75" customHeight="1">
      <c r="A4" s="24">
        <v>1</v>
      </c>
      <c r="B4" s="36" t="s">
        <v>108</v>
      </c>
      <c r="C4" s="34">
        <v>15</v>
      </c>
      <c r="D4" s="34"/>
      <c r="E4" s="34">
        <v>15</v>
      </c>
      <c r="F4" s="34"/>
      <c r="G4" s="34"/>
      <c r="H4" s="34"/>
      <c r="I4" s="34"/>
      <c r="J4" s="24">
        <f>SUM(C4:I4)</f>
        <v>30</v>
      </c>
      <c r="K4" s="24">
        <v>1</v>
      </c>
    </row>
    <row r="5" spans="1:11" ht="24.75" customHeight="1">
      <c r="A5" s="24">
        <v>4</v>
      </c>
      <c r="B5" s="36" t="s">
        <v>111</v>
      </c>
      <c r="C5" s="34">
        <v>11</v>
      </c>
      <c r="D5" s="34"/>
      <c r="E5" s="34">
        <v>13</v>
      </c>
      <c r="F5" s="34"/>
      <c r="G5" s="34"/>
      <c r="H5" s="34"/>
      <c r="I5" s="34"/>
      <c r="J5" s="24">
        <f>SUM(C5:I5)</f>
        <v>24</v>
      </c>
      <c r="K5" s="24">
        <v>2</v>
      </c>
    </row>
    <row r="6" spans="1:11" ht="24.75" customHeight="1">
      <c r="A6" s="24">
        <v>2</v>
      </c>
      <c r="B6" s="36" t="s">
        <v>109</v>
      </c>
      <c r="C6" s="34">
        <v>13</v>
      </c>
      <c r="D6" s="34"/>
      <c r="E6" s="34">
        <v>10</v>
      </c>
      <c r="F6" s="34"/>
      <c r="G6" s="34"/>
      <c r="H6" s="34"/>
      <c r="I6" s="34"/>
      <c r="J6" s="24">
        <f>SUM(C6:I6)</f>
        <v>23</v>
      </c>
      <c r="K6" s="24">
        <v>3</v>
      </c>
    </row>
    <row r="7" spans="1:11" ht="24.75" customHeight="1">
      <c r="A7" s="24">
        <v>3</v>
      </c>
      <c r="B7" s="36" t="s">
        <v>110</v>
      </c>
      <c r="C7" s="34">
        <v>12</v>
      </c>
      <c r="D7" s="34"/>
      <c r="E7" s="34">
        <v>11</v>
      </c>
      <c r="F7" s="34"/>
      <c r="G7" s="34"/>
      <c r="H7" s="34"/>
      <c r="I7" s="34"/>
      <c r="J7" s="24">
        <f>SUM(C7:I7)</f>
        <v>23</v>
      </c>
      <c r="K7" s="24">
        <v>4</v>
      </c>
    </row>
    <row r="8" spans="1:11" ht="24.75" customHeight="1">
      <c r="A8" s="24">
        <v>6</v>
      </c>
      <c r="B8" s="35" t="s">
        <v>94</v>
      </c>
      <c r="C8" s="24"/>
      <c r="D8" s="24">
        <v>4</v>
      </c>
      <c r="E8" s="24">
        <v>12</v>
      </c>
      <c r="F8" s="24"/>
      <c r="G8" s="24"/>
      <c r="H8" s="24"/>
      <c r="I8" s="24"/>
      <c r="J8" s="24">
        <f>SUM(C8:I8)</f>
        <v>16</v>
      </c>
      <c r="K8" s="24">
        <v>5</v>
      </c>
    </row>
    <row r="9" spans="1:11" ht="24.75" customHeight="1">
      <c r="A9" s="24">
        <v>7</v>
      </c>
      <c r="B9" s="36" t="s">
        <v>113</v>
      </c>
      <c r="C9" s="34">
        <v>9</v>
      </c>
      <c r="D9" s="34"/>
      <c r="E9" s="34">
        <v>7</v>
      </c>
      <c r="F9" s="34"/>
      <c r="G9" s="34"/>
      <c r="H9" s="34"/>
      <c r="I9" s="34"/>
      <c r="J9" s="24">
        <f>SUM(C9:I9)</f>
        <v>16</v>
      </c>
      <c r="K9" s="24">
        <v>6</v>
      </c>
    </row>
    <row r="10" spans="1:11" ht="24.75" customHeight="1">
      <c r="A10" s="24">
        <v>27</v>
      </c>
      <c r="B10" s="36" t="s">
        <v>114</v>
      </c>
      <c r="C10" s="34">
        <v>8</v>
      </c>
      <c r="D10" s="34"/>
      <c r="E10" s="34">
        <v>8</v>
      </c>
      <c r="F10" s="34"/>
      <c r="G10" s="34"/>
      <c r="H10" s="34"/>
      <c r="I10" s="34"/>
      <c r="J10" s="24">
        <f>SUM(C10:I10)</f>
        <v>16</v>
      </c>
      <c r="K10" s="24">
        <v>7</v>
      </c>
    </row>
    <row r="11" spans="1:11" ht="24.75" customHeight="1">
      <c r="A11" s="24">
        <v>5</v>
      </c>
      <c r="B11" s="36" t="s">
        <v>112</v>
      </c>
      <c r="C11" s="34">
        <v>10</v>
      </c>
      <c r="D11" s="34"/>
      <c r="E11" s="34">
        <v>5</v>
      </c>
      <c r="F11" s="34"/>
      <c r="G11" s="34"/>
      <c r="H11" s="34"/>
      <c r="I11" s="34"/>
      <c r="J11" s="24">
        <f>SUM(C11:I11)</f>
        <v>15</v>
      </c>
      <c r="K11" s="24">
        <v>8</v>
      </c>
    </row>
    <row r="12" spans="1:11" ht="24.75" customHeight="1">
      <c r="A12" s="24">
        <v>8</v>
      </c>
      <c r="B12" s="36" t="s">
        <v>115</v>
      </c>
      <c r="C12" s="34">
        <v>7</v>
      </c>
      <c r="D12" s="34"/>
      <c r="E12" s="34">
        <v>6</v>
      </c>
      <c r="F12" s="34"/>
      <c r="G12" s="34"/>
      <c r="H12" s="34"/>
      <c r="I12" s="34"/>
      <c r="J12" s="24">
        <f>SUM(C12:I12)</f>
        <v>13</v>
      </c>
      <c r="K12" s="24">
        <v>9</v>
      </c>
    </row>
    <row r="13" spans="1:11" ht="24.75" customHeight="1">
      <c r="A13" s="24">
        <v>9</v>
      </c>
      <c r="B13" s="33" t="s">
        <v>85</v>
      </c>
      <c r="C13" s="24"/>
      <c r="D13" s="24">
        <v>2</v>
      </c>
      <c r="E13" s="24">
        <v>9</v>
      </c>
      <c r="F13" s="24"/>
      <c r="G13" s="24"/>
      <c r="H13" s="24"/>
      <c r="I13" s="24"/>
      <c r="J13" s="24">
        <f>SUM(C13:I13)</f>
        <v>11</v>
      </c>
      <c r="K13" s="24">
        <v>10</v>
      </c>
    </row>
    <row r="14" spans="1:11" ht="24.75" customHeight="1">
      <c r="A14" s="24">
        <v>32</v>
      </c>
      <c r="B14" s="36" t="s">
        <v>116</v>
      </c>
      <c r="C14" s="34">
        <v>6</v>
      </c>
      <c r="D14" s="34"/>
      <c r="E14" s="34">
        <v>5</v>
      </c>
      <c r="F14" s="34"/>
      <c r="G14" s="34"/>
      <c r="H14" s="34"/>
      <c r="I14" s="34"/>
      <c r="J14" s="24">
        <f>SUM(C14:I14)</f>
        <v>11</v>
      </c>
      <c r="K14" s="24">
        <v>11</v>
      </c>
    </row>
    <row r="15" spans="1:11" ht="24.75" customHeight="1">
      <c r="A15" s="24">
        <v>16</v>
      </c>
      <c r="B15" s="36" t="s">
        <v>123</v>
      </c>
      <c r="C15" s="34">
        <v>5</v>
      </c>
      <c r="D15" s="25"/>
      <c r="E15" s="34">
        <v>5</v>
      </c>
      <c r="F15" s="34"/>
      <c r="G15" s="34"/>
      <c r="H15" s="34"/>
      <c r="I15" s="34"/>
      <c r="J15" s="24">
        <f>SUM(C15:I15)</f>
        <v>10</v>
      </c>
      <c r="K15" s="24">
        <v>12</v>
      </c>
    </row>
    <row r="16" spans="1:11" ht="24.75" customHeight="1">
      <c r="A16" s="24">
        <v>17</v>
      </c>
      <c r="B16" s="36" t="s">
        <v>124</v>
      </c>
      <c r="C16" s="34">
        <v>5</v>
      </c>
      <c r="D16" s="25"/>
      <c r="E16" s="34">
        <v>5</v>
      </c>
      <c r="F16" s="34"/>
      <c r="G16" s="34"/>
      <c r="H16" s="34"/>
      <c r="I16" s="34"/>
      <c r="J16" s="24">
        <f>SUM(C16:I16)</f>
        <v>10</v>
      </c>
      <c r="K16" s="24">
        <v>12</v>
      </c>
    </row>
    <row r="17" spans="1:11" ht="24.75" customHeight="1">
      <c r="A17" s="24">
        <v>18</v>
      </c>
      <c r="B17" s="36" t="s">
        <v>125</v>
      </c>
      <c r="C17" s="34">
        <v>5</v>
      </c>
      <c r="D17" s="25"/>
      <c r="E17" s="34">
        <v>5</v>
      </c>
      <c r="F17" s="34"/>
      <c r="G17" s="34"/>
      <c r="H17" s="34"/>
      <c r="I17" s="34"/>
      <c r="J17" s="24">
        <f>SUM(C17:I17)</f>
        <v>10</v>
      </c>
      <c r="K17" s="24">
        <v>12</v>
      </c>
    </row>
    <row r="18" spans="1:11" ht="24.75" customHeight="1">
      <c r="A18" s="24">
        <v>30</v>
      </c>
      <c r="B18" s="33" t="s">
        <v>96</v>
      </c>
      <c r="C18" s="24"/>
      <c r="D18" s="24">
        <v>4</v>
      </c>
      <c r="E18" s="24">
        <v>5</v>
      </c>
      <c r="F18" s="24"/>
      <c r="G18" s="24"/>
      <c r="H18" s="24"/>
      <c r="I18" s="24"/>
      <c r="J18" s="24">
        <f>SUM(C18:I18)</f>
        <v>9</v>
      </c>
      <c r="K18" s="24">
        <v>15</v>
      </c>
    </row>
    <row r="19" spans="1:11" ht="24.75" customHeight="1">
      <c r="A19" s="24">
        <v>28</v>
      </c>
      <c r="B19" s="35" t="s">
        <v>83</v>
      </c>
      <c r="C19" s="24"/>
      <c r="D19" s="24">
        <v>3</v>
      </c>
      <c r="E19" s="24">
        <v>5</v>
      </c>
      <c r="F19" s="24"/>
      <c r="G19" s="24"/>
      <c r="H19" s="24"/>
      <c r="I19" s="24"/>
      <c r="J19" s="24">
        <f>SUM(C19:I19)</f>
        <v>8</v>
      </c>
      <c r="K19" s="24">
        <v>16</v>
      </c>
    </row>
    <row r="20" spans="1:11" ht="24.75" customHeight="1">
      <c r="A20" s="24">
        <v>31</v>
      </c>
      <c r="B20" s="33" t="s">
        <v>84</v>
      </c>
      <c r="C20" s="24"/>
      <c r="D20" s="24">
        <v>3</v>
      </c>
      <c r="E20" s="24">
        <v>5</v>
      </c>
      <c r="F20" s="24"/>
      <c r="G20" s="24"/>
      <c r="H20" s="24"/>
      <c r="I20" s="24"/>
      <c r="J20" s="24">
        <f>SUM(C20:I20)</f>
        <v>8</v>
      </c>
      <c r="K20" s="24">
        <v>16</v>
      </c>
    </row>
    <row r="21" spans="1:11" ht="24.75" customHeight="1">
      <c r="A21" s="24">
        <v>25</v>
      </c>
      <c r="B21" s="5" t="s">
        <v>105</v>
      </c>
      <c r="C21" s="24" t="s">
        <v>106</v>
      </c>
      <c r="D21" s="24">
        <v>2</v>
      </c>
      <c r="E21" s="24">
        <v>5</v>
      </c>
      <c r="F21" s="24"/>
      <c r="G21" s="24"/>
      <c r="H21" s="24"/>
      <c r="I21" s="24"/>
      <c r="J21" s="24">
        <f>SUM(C21:I21)</f>
        <v>7</v>
      </c>
      <c r="K21" s="24">
        <v>18</v>
      </c>
    </row>
    <row r="22" spans="1:11" ht="24.75" customHeight="1">
      <c r="A22" s="24">
        <v>10</v>
      </c>
      <c r="B22" s="36" t="s">
        <v>117</v>
      </c>
      <c r="C22" s="34">
        <v>5</v>
      </c>
      <c r="D22" s="34"/>
      <c r="E22" s="34"/>
      <c r="F22" s="34"/>
      <c r="G22" s="34"/>
      <c r="H22" s="34"/>
      <c r="I22" s="34"/>
      <c r="J22" s="24">
        <f>SUM(C22:I22)</f>
        <v>5</v>
      </c>
      <c r="K22" s="24"/>
    </row>
    <row r="23" spans="1:11" ht="24.75" customHeight="1">
      <c r="A23" s="24">
        <v>11</v>
      </c>
      <c r="B23" s="36" t="s">
        <v>118</v>
      </c>
      <c r="C23" s="34">
        <v>5</v>
      </c>
      <c r="D23" s="34"/>
      <c r="E23" s="34"/>
      <c r="F23" s="34"/>
      <c r="G23" s="34"/>
      <c r="H23" s="34"/>
      <c r="I23" s="34"/>
      <c r="J23" s="24">
        <f>SUM(C23:I23)</f>
        <v>5</v>
      </c>
      <c r="K23" s="24"/>
    </row>
    <row r="24" spans="1:11" ht="24.75" customHeight="1">
      <c r="A24" s="24">
        <v>12</v>
      </c>
      <c r="B24" s="36" t="s">
        <v>119</v>
      </c>
      <c r="C24" s="34">
        <v>5</v>
      </c>
      <c r="D24" s="34"/>
      <c r="E24" s="34"/>
      <c r="F24" s="34"/>
      <c r="G24" s="34"/>
      <c r="H24" s="34"/>
      <c r="I24" s="34"/>
      <c r="J24" s="24">
        <f>SUM(C24:I24)</f>
        <v>5</v>
      </c>
      <c r="K24" s="24"/>
    </row>
    <row r="25" spans="1:11" ht="24.75" customHeight="1">
      <c r="A25" s="24">
        <v>13</v>
      </c>
      <c r="B25" s="36" t="s">
        <v>120</v>
      </c>
      <c r="C25" s="34">
        <v>5</v>
      </c>
      <c r="D25" s="34"/>
      <c r="E25" s="34"/>
      <c r="F25" s="34"/>
      <c r="G25" s="34"/>
      <c r="H25" s="34"/>
      <c r="I25" s="34"/>
      <c r="J25" s="24">
        <f>SUM(C25:I25)</f>
        <v>5</v>
      </c>
      <c r="K25" s="24"/>
    </row>
    <row r="26" spans="1:11" ht="24.75" customHeight="1">
      <c r="A26" s="24">
        <v>14</v>
      </c>
      <c r="B26" s="36" t="s">
        <v>121</v>
      </c>
      <c r="C26" s="34">
        <v>5</v>
      </c>
      <c r="D26" s="34"/>
      <c r="E26" s="34"/>
      <c r="F26" s="34"/>
      <c r="G26" s="34"/>
      <c r="H26" s="34"/>
      <c r="I26" s="34"/>
      <c r="J26" s="24">
        <f>SUM(C26:I26)</f>
        <v>5</v>
      </c>
      <c r="K26" s="24"/>
    </row>
    <row r="27" spans="1:11" ht="24.75" customHeight="1">
      <c r="A27" s="24">
        <v>15</v>
      </c>
      <c r="B27" s="36" t="s">
        <v>122</v>
      </c>
      <c r="C27" s="34">
        <v>5</v>
      </c>
      <c r="D27" s="34"/>
      <c r="E27" s="34"/>
      <c r="F27" s="34"/>
      <c r="G27" s="34"/>
      <c r="H27" s="34"/>
      <c r="I27" s="34"/>
      <c r="J27" s="24">
        <f>SUM(C27:I27)</f>
        <v>5</v>
      </c>
      <c r="K27" s="24"/>
    </row>
    <row r="28" spans="1:11" ht="24.75" customHeight="1">
      <c r="A28" s="24">
        <v>33</v>
      </c>
      <c r="B28" s="33" t="s">
        <v>99</v>
      </c>
      <c r="C28" s="25"/>
      <c r="D28" s="24">
        <v>4</v>
      </c>
      <c r="E28" s="25"/>
      <c r="F28" s="25"/>
      <c r="G28" s="25"/>
      <c r="H28" s="25"/>
      <c r="I28" s="25"/>
      <c r="J28" s="24">
        <f>SUM(C28:I28)</f>
        <v>4</v>
      </c>
      <c r="K28" s="25"/>
    </row>
    <row r="29" spans="1:11" ht="24.75" customHeight="1">
      <c r="A29" s="24">
        <v>34</v>
      </c>
      <c r="B29" s="33" t="s">
        <v>98</v>
      </c>
      <c r="C29" s="25"/>
      <c r="D29" s="24">
        <v>3</v>
      </c>
      <c r="E29" s="25"/>
      <c r="F29" s="25"/>
      <c r="G29" s="25"/>
      <c r="H29" s="25"/>
      <c r="I29" s="25"/>
      <c r="J29" s="24">
        <f>SUM(C29:I29)</f>
        <v>3</v>
      </c>
      <c r="K29" s="25"/>
    </row>
    <row r="30" spans="1:11" ht="24.75" customHeight="1">
      <c r="A30" s="24">
        <v>29</v>
      </c>
      <c r="B30" s="35" t="s">
        <v>89</v>
      </c>
      <c r="C30" s="24"/>
      <c r="D30" s="24">
        <v>2</v>
      </c>
      <c r="E30" s="24"/>
      <c r="F30" s="24"/>
      <c r="G30" s="24"/>
      <c r="H30" s="24"/>
      <c r="I30" s="24"/>
      <c r="J30" s="24">
        <f>SUM(C30:I30)</f>
        <v>2</v>
      </c>
      <c r="K30" s="24"/>
    </row>
  </sheetData>
  <sortState ref="A4:K30">
    <sortCondition descending="1" ref="J4"/>
  </sortState>
  <mergeCells count="1">
    <mergeCell ref="A2:K2"/>
  </mergeCells>
  <phoneticPr fontId="4" type="noConversion"/>
  <pageMargins left="0.39370078740157483" right="0.39370078740157483" top="0.39370078740157483" bottom="0.35433070866141736" header="0.39370078740157483" footer="0.35433070866141736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T30"/>
  <sheetViews>
    <sheetView tabSelected="1" topLeftCell="J1" workbookViewId="0">
      <selection activeCell="J2" sqref="J2:Q30"/>
    </sheetView>
  </sheetViews>
  <sheetFormatPr defaultRowHeight="14.25"/>
  <cols>
    <col min="1" max="1" width="5" style="1" hidden="1" customWidth="1"/>
    <col min="2" max="2" width="19.125" style="1" hidden="1" customWidth="1"/>
    <col min="3" max="8" width="0" style="7" hidden="1" customWidth="1"/>
    <col min="9" max="9" width="0" hidden="1" customWidth="1"/>
    <col min="10" max="10" width="5" style="1" customWidth="1"/>
    <col min="11" max="11" width="17" style="1" customWidth="1"/>
    <col min="12" max="15" width="9" style="7"/>
    <col min="16" max="16" width="9.625" style="7" customWidth="1"/>
    <col min="17" max="17" width="7.875" style="7" customWidth="1"/>
  </cols>
  <sheetData>
    <row r="1" spans="1:20" ht="90.75" customHeight="1"/>
    <row r="2" spans="1:20" ht="25.5" customHeight="1">
      <c r="A2" s="49" t="s">
        <v>72</v>
      </c>
      <c r="B2" s="49"/>
      <c r="C2" s="49"/>
      <c r="D2" s="49"/>
      <c r="E2" s="49"/>
      <c r="F2" s="49"/>
      <c r="G2" s="49"/>
      <c r="H2" s="49"/>
      <c r="J2" s="49" t="s">
        <v>127</v>
      </c>
      <c r="K2" s="49"/>
      <c r="L2" s="49"/>
      <c r="M2" s="49"/>
      <c r="N2" s="49"/>
      <c r="O2" s="49"/>
      <c r="P2" s="49"/>
      <c r="Q2" s="49"/>
      <c r="R2" s="6"/>
      <c r="S2" s="6"/>
      <c r="T2" s="6"/>
    </row>
    <row r="3" spans="1:20" s="15" customFormat="1" ht="17.25" customHeight="1">
      <c r="A3" s="14" t="s">
        <v>63</v>
      </c>
      <c r="B3" s="14" t="s">
        <v>64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  <c r="J3" s="14" t="s">
        <v>63</v>
      </c>
      <c r="K3" s="14" t="s">
        <v>64</v>
      </c>
      <c r="L3" s="14" t="s">
        <v>57</v>
      </c>
      <c r="M3" s="14" t="s">
        <v>58</v>
      </c>
      <c r="N3" s="14" t="s">
        <v>59</v>
      </c>
      <c r="O3" s="14" t="s">
        <v>60</v>
      </c>
      <c r="P3" s="14" t="s">
        <v>61</v>
      </c>
      <c r="Q3" s="14" t="s">
        <v>62</v>
      </c>
      <c r="R3" s="13"/>
      <c r="S3" s="13"/>
      <c r="T3" s="13"/>
    </row>
    <row r="4" spans="1:20" ht="22.5" customHeight="1">
      <c r="A4" s="8" t="s">
        <v>16</v>
      </c>
      <c r="B4" s="8" t="s">
        <v>76</v>
      </c>
      <c r="C4" s="8" t="e">
        <v>#REF!</v>
      </c>
      <c r="D4" s="8" t="e">
        <v>#REF!</v>
      </c>
      <c r="E4" s="8" t="e">
        <v>#REF!</v>
      </c>
      <c r="F4" s="8" t="e">
        <v>#REF!</v>
      </c>
      <c r="G4" s="8" t="e">
        <v>#REF!</v>
      </c>
      <c r="H4" s="8"/>
      <c r="J4" s="8" t="s">
        <v>16</v>
      </c>
      <c r="K4" s="8" t="s">
        <v>76</v>
      </c>
      <c r="L4" s="8">
        <v>4</v>
      </c>
      <c r="M4" s="8">
        <v>4</v>
      </c>
      <c r="N4" s="8">
        <v>4</v>
      </c>
      <c r="O4" s="8">
        <v>4</v>
      </c>
      <c r="P4" s="8">
        <v>16</v>
      </c>
      <c r="Q4" s="8">
        <v>1</v>
      </c>
    </row>
    <row r="5" spans="1:20" ht="22.5" customHeight="1">
      <c r="A5" s="8" t="s">
        <v>54</v>
      </c>
      <c r="B5" s="8" t="s">
        <v>74</v>
      </c>
      <c r="C5" s="8" t="e">
        <v>#REF!</v>
      </c>
      <c r="D5" s="8" t="e">
        <v>#REF!</v>
      </c>
      <c r="E5" s="8" t="e">
        <v>#REF!</v>
      </c>
      <c r="F5" s="8" t="e">
        <v>#REF!</v>
      </c>
      <c r="G5" s="8" t="e">
        <v>#REF!</v>
      </c>
      <c r="H5" s="8"/>
      <c r="J5" s="8" t="s">
        <v>54</v>
      </c>
      <c r="K5" s="8" t="s">
        <v>74</v>
      </c>
      <c r="L5" s="8">
        <v>4</v>
      </c>
      <c r="M5" s="8">
        <v>2</v>
      </c>
      <c r="N5" s="8">
        <v>2</v>
      </c>
      <c r="O5" s="8">
        <v>4</v>
      </c>
      <c r="P5" s="8">
        <v>12</v>
      </c>
      <c r="Q5" s="8">
        <v>2</v>
      </c>
    </row>
    <row r="6" spans="1:20" ht="22.5" customHeight="1">
      <c r="A6" s="8" t="s">
        <v>1</v>
      </c>
      <c r="B6" s="8" t="s">
        <v>79</v>
      </c>
      <c r="C6" s="8" t="e">
        <v>#REF!</v>
      </c>
      <c r="D6" s="8" t="e">
        <v>#REF!</v>
      </c>
      <c r="E6" s="8" t="e">
        <v>#REF!</v>
      </c>
      <c r="F6" s="8" t="e">
        <v>#REF!</v>
      </c>
      <c r="G6" s="8" t="e">
        <v>#REF!</v>
      </c>
      <c r="H6" s="8"/>
      <c r="J6" s="8" t="s">
        <v>1</v>
      </c>
      <c r="K6" s="8" t="s">
        <v>79</v>
      </c>
      <c r="L6" s="8">
        <v>2</v>
      </c>
      <c r="M6" s="8">
        <v>2</v>
      </c>
      <c r="N6" s="8">
        <v>4</v>
      </c>
      <c r="O6" s="8">
        <v>4</v>
      </c>
      <c r="P6" s="8">
        <v>12</v>
      </c>
      <c r="Q6" s="8">
        <v>3</v>
      </c>
    </row>
    <row r="7" spans="1:20" ht="22.5" customHeight="1">
      <c r="A7" s="8" t="s">
        <v>8</v>
      </c>
      <c r="B7" s="8" t="s">
        <v>95</v>
      </c>
      <c r="C7" s="8" t="e">
        <v>#REF!</v>
      </c>
      <c r="D7" s="8" t="e">
        <v>#REF!</v>
      </c>
      <c r="E7" s="8" t="e">
        <v>#REF!</v>
      </c>
      <c r="F7" s="8" t="e">
        <v>#REF!</v>
      </c>
      <c r="G7" s="8" t="e">
        <v>#REF!</v>
      </c>
      <c r="H7" s="8"/>
      <c r="J7" s="8" t="s">
        <v>8</v>
      </c>
      <c r="K7" s="8" t="s">
        <v>95</v>
      </c>
      <c r="L7" s="8">
        <v>4</v>
      </c>
      <c r="M7" s="8">
        <v>2</v>
      </c>
      <c r="N7" s="8">
        <v>1</v>
      </c>
      <c r="O7" s="8">
        <v>2</v>
      </c>
      <c r="P7" s="8">
        <v>9</v>
      </c>
      <c r="Q7" s="62" t="s">
        <v>129</v>
      </c>
    </row>
    <row r="8" spans="1:20" ht="22.5" customHeight="1">
      <c r="A8" s="8" t="s">
        <v>7</v>
      </c>
      <c r="B8" s="8" t="s">
        <v>83</v>
      </c>
      <c r="C8" s="8" t="e">
        <v>#REF!</v>
      </c>
      <c r="D8" s="8" t="e">
        <v>#REF!</v>
      </c>
      <c r="E8" s="8" t="e">
        <v>#REF!</v>
      </c>
      <c r="F8" s="8" t="e">
        <v>#REF!</v>
      </c>
      <c r="G8" s="8" t="e">
        <v>#REF!</v>
      </c>
      <c r="H8" s="8"/>
      <c r="J8" s="8" t="s">
        <v>7</v>
      </c>
      <c r="K8" s="8" t="s">
        <v>83</v>
      </c>
      <c r="L8" s="8">
        <v>2</v>
      </c>
      <c r="M8" s="8">
        <v>1</v>
      </c>
      <c r="N8" s="8">
        <v>4</v>
      </c>
      <c r="O8" s="8">
        <v>2</v>
      </c>
      <c r="P8" s="8">
        <v>9</v>
      </c>
      <c r="Q8" s="62" t="s">
        <v>129</v>
      </c>
    </row>
    <row r="9" spans="1:20" ht="22.5" customHeight="1">
      <c r="A9" s="8" t="s">
        <v>15</v>
      </c>
      <c r="B9" s="8" t="s">
        <v>84</v>
      </c>
      <c r="C9" s="8" t="e">
        <v>#REF!</v>
      </c>
      <c r="D9" s="8" t="e">
        <v>#REF!</v>
      </c>
      <c r="E9" s="8" t="e">
        <v>#REF!</v>
      </c>
      <c r="F9" s="8" t="e">
        <v>#REF!</v>
      </c>
      <c r="G9" s="8" t="e">
        <v>#REF!</v>
      </c>
      <c r="H9" s="8"/>
      <c r="J9" s="8" t="s">
        <v>15</v>
      </c>
      <c r="K9" s="8" t="s">
        <v>84</v>
      </c>
      <c r="L9" s="8">
        <v>2</v>
      </c>
      <c r="M9" s="8">
        <v>4</v>
      </c>
      <c r="N9" s="8">
        <v>2</v>
      </c>
      <c r="O9" s="8">
        <v>1</v>
      </c>
      <c r="P9" s="8">
        <v>9</v>
      </c>
      <c r="Q9" s="62" t="s">
        <v>129</v>
      </c>
    </row>
    <row r="10" spans="1:20" ht="22.5" customHeight="1">
      <c r="A10" s="8" t="s">
        <v>17</v>
      </c>
      <c r="B10" s="8" t="s">
        <v>88</v>
      </c>
      <c r="C10" s="8" t="e">
        <v>#REF!</v>
      </c>
      <c r="D10" s="8" t="e">
        <v>#REF!</v>
      </c>
      <c r="E10" s="8" t="e">
        <v>#REF!</v>
      </c>
      <c r="F10" s="8" t="e">
        <v>#REF!</v>
      </c>
      <c r="G10" s="8" t="e">
        <v>#REF!</v>
      </c>
      <c r="H10" s="8"/>
      <c r="J10" s="8" t="s">
        <v>17</v>
      </c>
      <c r="K10" s="8" t="s">
        <v>88</v>
      </c>
      <c r="L10" s="8">
        <v>1</v>
      </c>
      <c r="M10" s="8">
        <v>4</v>
      </c>
      <c r="N10" s="8">
        <v>1</v>
      </c>
      <c r="O10" s="8">
        <v>1</v>
      </c>
      <c r="P10" s="8">
        <v>7</v>
      </c>
      <c r="Q10" s="62" t="s">
        <v>130</v>
      </c>
    </row>
    <row r="11" spans="1:20" ht="22.5" customHeight="1">
      <c r="A11" s="8" t="s">
        <v>6</v>
      </c>
      <c r="B11" s="8" t="s">
        <v>98</v>
      </c>
      <c r="C11" s="8" t="e">
        <v>#REF!</v>
      </c>
      <c r="D11" s="8" t="e">
        <v>#REF!</v>
      </c>
      <c r="E11" s="8" t="e">
        <v>#REF!</v>
      </c>
      <c r="F11" s="8" t="e">
        <v>#REF!</v>
      </c>
      <c r="G11" s="8" t="e">
        <v>#REF!</v>
      </c>
      <c r="H11" s="8"/>
      <c r="J11" s="8" t="s">
        <v>6</v>
      </c>
      <c r="K11" s="8" t="s">
        <v>98</v>
      </c>
      <c r="L11" s="8">
        <v>1</v>
      </c>
      <c r="M11" s="8">
        <v>1</v>
      </c>
      <c r="N11" s="8">
        <v>2</v>
      </c>
      <c r="O11" s="8">
        <v>2</v>
      </c>
      <c r="P11" s="8">
        <v>6</v>
      </c>
      <c r="Q11" s="62" t="s">
        <v>130</v>
      </c>
    </row>
    <row r="12" spans="1:20" ht="22.5" customHeight="1">
      <c r="A12" s="8" t="s">
        <v>0</v>
      </c>
      <c r="B12" s="8" t="s">
        <v>99</v>
      </c>
      <c r="C12" s="8" t="e">
        <v>#REF!</v>
      </c>
      <c r="D12" s="8" t="e">
        <v>#REF!</v>
      </c>
      <c r="E12" s="8" t="e">
        <v>#REF!</v>
      </c>
      <c r="F12" s="8" t="e">
        <v>#REF!</v>
      </c>
      <c r="G12" s="8" t="e">
        <v>#REF!</v>
      </c>
      <c r="H12" s="8"/>
      <c r="J12" s="8" t="s">
        <v>0</v>
      </c>
      <c r="K12" s="8" t="s">
        <v>99</v>
      </c>
      <c r="L12" s="8">
        <v>1</v>
      </c>
      <c r="M12" s="8">
        <v>1</v>
      </c>
      <c r="N12" s="8">
        <v>1</v>
      </c>
      <c r="O12" s="8">
        <v>1</v>
      </c>
      <c r="P12" s="8">
        <v>4</v>
      </c>
      <c r="Q12" s="62" t="s">
        <v>130</v>
      </c>
    </row>
    <row r="13" spans="1:20" ht="22.5" customHeight="1">
      <c r="A13" s="9" t="s">
        <v>55</v>
      </c>
      <c r="B13" s="11" t="s">
        <v>94</v>
      </c>
      <c r="C13" s="10" t="e">
        <v>#REF!</v>
      </c>
      <c r="D13" s="10" t="e">
        <v>#REF!</v>
      </c>
      <c r="E13" s="10" t="e">
        <v>#REF!</v>
      </c>
      <c r="F13" s="10" t="e">
        <v>#REF!</v>
      </c>
      <c r="G13" s="10" t="e">
        <v>#REF!</v>
      </c>
      <c r="H13" s="27"/>
      <c r="J13" s="9" t="s">
        <v>55</v>
      </c>
      <c r="K13" s="9" t="s">
        <v>94</v>
      </c>
      <c r="L13" s="10">
        <v>4</v>
      </c>
      <c r="M13" s="10">
        <v>2</v>
      </c>
      <c r="N13" s="10">
        <v>4</v>
      </c>
      <c r="O13" s="10">
        <v>4</v>
      </c>
      <c r="P13" s="10">
        <v>14</v>
      </c>
      <c r="Q13" s="27">
        <v>1</v>
      </c>
    </row>
    <row r="14" spans="1:20" ht="22.5" customHeight="1">
      <c r="A14" s="9" t="s">
        <v>10</v>
      </c>
      <c r="B14" s="11" t="s">
        <v>75</v>
      </c>
      <c r="C14" s="10" t="e">
        <v>#REF!</v>
      </c>
      <c r="D14" s="10" t="e">
        <v>#REF!</v>
      </c>
      <c r="E14" s="10" t="e">
        <v>#REF!</v>
      </c>
      <c r="F14" s="10" t="e">
        <v>#REF!</v>
      </c>
      <c r="G14" s="10" t="e">
        <v>#REF!</v>
      </c>
      <c r="H14" s="10"/>
      <c r="J14" s="9" t="s">
        <v>10</v>
      </c>
      <c r="K14" s="9" t="s">
        <v>75</v>
      </c>
      <c r="L14" s="10">
        <v>4</v>
      </c>
      <c r="M14" s="10">
        <v>4</v>
      </c>
      <c r="N14" s="10">
        <v>4</v>
      </c>
      <c r="O14" s="10">
        <v>2</v>
      </c>
      <c r="P14" s="10">
        <v>14</v>
      </c>
      <c r="Q14" s="10">
        <v>2</v>
      </c>
    </row>
    <row r="15" spans="1:20" ht="22.5" customHeight="1">
      <c r="A15" s="9" t="s">
        <v>3</v>
      </c>
      <c r="B15" s="11" t="s">
        <v>80</v>
      </c>
      <c r="C15" s="10" t="e">
        <v>#REF!</v>
      </c>
      <c r="D15" s="10" t="e">
        <v>#REF!</v>
      </c>
      <c r="E15" s="10" t="e">
        <v>#REF!</v>
      </c>
      <c r="F15" s="10" t="e">
        <v>#REF!</v>
      </c>
      <c r="G15" s="10" t="e">
        <v>#REF!</v>
      </c>
      <c r="H15" s="27"/>
      <c r="J15" s="9" t="s">
        <v>3</v>
      </c>
      <c r="K15" s="9" t="s">
        <v>80</v>
      </c>
      <c r="L15" s="10">
        <v>2</v>
      </c>
      <c r="M15" s="10">
        <v>2</v>
      </c>
      <c r="N15" s="10">
        <v>4</v>
      </c>
      <c r="O15" s="10">
        <v>4</v>
      </c>
      <c r="P15" s="10">
        <v>12</v>
      </c>
      <c r="Q15" s="27">
        <v>3</v>
      </c>
    </row>
    <row r="16" spans="1:20" ht="22.5" customHeight="1">
      <c r="A16" s="9" t="s">
        <v>20</v>
      </c>
      <c r="B16" s="11" t="s">
        <v>77</v>
      </c>
      <c r="C16" s="10" t="e">
        <v>#REF!</v>
      </c>
      <c r="D16" s="10" t="e">
        <v>#REF!</v>
      </c>
      <c r="E16" s="10" t="e">
        <v>#REF!</v>
      </c>
      <c r="F16" s="10" t="e">
        <v>#REF!</v>
      </c>
      <c r="G16" s="10" t="e">
        <v>#REF!</v>
      </c>
      <c r="H16" s="27"/>
      <c r="J16" s="9" t="s">
        <v>20</v>
      </c>
      <c r="K16" s="9" t="s">
        <v>77</v>
      </c>
      <c r="L16" s="10">
        <v>4</v>
      </c>
      <c r="M16" s="10">
        <v>4</v>
      </c>
      <c r="N16" s="10">
        <v>2</v>
      </c>
      <c r="O16" s="10">
        <v>1</v>
      </c>
      <c r="P16" s="10">
        <v>11</v>
      </c>
      <c r="Q16" s="9" t="s">
        <v>129</v>
      </c>
    </row>
    <row r="17" spans="1:17" ht="22.5" customHeight="1">
      <c r="A17" s="9" t="s">
        <v>2</v>
      </c>
      <c r="B17" s="11" t="s">
        <v>86</v>
      </c>
      <c r="C17" s="10" t="e">
        <v>#REF!</v>
      </c>
      <c r="D17" s="10" t="e">
        <v>#REF!</v>
      </c>
      <c r="E17" s="10" t="e">
        <v>#REF!</v>
      </c>
      <c r="F17" s="10" t="e">
        <v>#REF!</v>
      </c>
      <c r="G17" s="10" t="e">
        <v>#REF!</v>
      </c>
      <c r="H17" s="10"/>
      <c r="J17" s="9" t="s">
        <v>2</v>
      </c>
      <c r="K17" s="9" t="s">
        <v>86</v>
      </c>
      <c r="L17" s="10">
        <v>1</v>
      </c>
      <c r="M17" s="10">
        <v>2</v>
      </c>
      <c r="N17" s="10">
        <v>2</v>
      </c>
      <c r="O17" s="10">
        <v>4</v>
      </c>
      <c r="P17" s="10">
        <v>9</v>
      </c>
      <c r="Q17" s="9" t="s">
        <v>129</v>
      </c>
    </row>
    <row r="18" spans="1:17" ht="22.5" customHeight="1">
      <c r="A18" s="9" t="s">
        <v>18</v>
      </c>
      <c r="B18" s="11" t="s">
        <v>90</v>
      </c>
      <c r="C18" s="10" t="e">
        <v>#REF!</v>
      </c>
      <c r="D18" s="10" t="e">
        <v>#REF!</v>
      </c>
      <c r="E18" s="10" t="e">
        <v>#REF!</v>
      </c>
      <c r="F18" s="10" t="e">
        <v>#REF!</v>
      </c>
      <c r="G18" s="10" t="e">
        <v>#REF!</v>
      </c>
      <c r="H18" s="10"/>
      <c r="J18" s="9" t="s">
        <v>18</v>
      </c>
      <c r="K18" s="9" t="s">
        <v>90</v>
      </c>
      <c r="L18" s="10">
        <v>2</v>
      </c>
      <c r="M18" s="10">
        <v>4</v>
      </c>
      <c r="N18" s="10">
        <v>1</v>
      </c>
      <c r="O18" s="10">
        <v>1</v>
      </c>
      <c r="P18" s="10">
        <v>8</v>
      </c>
      <c r="Q18" s="9" t="s">
        <v>129</v>
      </c>
    </row>
    <row r="19" spans="1:17" ht="22.5" customHeight="1">
      <c r="A19" s="9" t="s">
        <v>9</v>
      </c>
      <c r="B19" s="11" t="s">
        <v>97</v>
      </c>
      <c r="C19" s="10" t="e">
        <v>#REF!</v>
      </c>
      <c r="D19" s="10" t="e">
        <v>#REF!</v>
      </c>
      <c r="E19" s="10" t="e">
        <v>#REF!</v>
      </c>
      <c r="F19" s="10" t="e">
        <v>#REF!</v>
      </c>
      <c r="G19" s="10" t="e">
        <v>#REF!</v>
      </c>
      <c r="H19" s="27"/>
      <c r="J19" s="9" t="s">
        <v>9</v>
      </c>
      <c r="K19" s="9" t="s">
        <v>97</v>
      </c>
      <c r="L19" s="10">
        <v>2</v>
      </c>
      <c r="M19" s="10">
        <v>1</v>
      </c>
      <c r="N19" s="10">
        <v>1</v>
      </c>
      <c r="O19" s="10">
        <v>2</v>
      </c>
      <c r="P19" s="10">
        <v>6</v>
      </c>
      <c r="Q19" s="9" t="s">
        <v>130</v>
      </c>
    </row>
    <row r="20" spans="1:17" ht="22.5" customHeight="1">
      <c r="A20" s="9" t="s">
        <v>11</v>
      </c>
      <c r="B20" s="11" t="s">
        <v>92</v>
      </c>
      <c r="C20" s="10" t="e">
        <v>#REF!</v>
      </c>
      <c r="D20" s="10" t="e">
        <v>#REF!</v>
      </c>
      <c r="E20" s="10" t="e">
        <v>#REF!</v>
      </c>
      <c r="F20" s="10" t="e">
        <v>#REF!</v>
      </c>
      <c r="G20" s="10" t="e">
        <v>#REF!</v>
      </c>
      <c r="H20" s="27"/>
      <c r="J20" s="9" t="s">
        <v>11</v>
      </c>
      <c r="K20" s="9" t="s">
        <v>92</v>
      </c>
      <c r="L20" s="10">
        <v>1</v>
      </c>
      <c r="M20" s="10">
        <v>1</v>
      </c>
      <c r="N20" s="10">
        <v>2</v>
      </c>
      <c r="O20" s="10">
        <v>2</v>
      </c>
      <c r="P20" s="10">
        <v>6</v>
      </c>
      <c r="Q20" s="9" t="s">
        <v>130</v>
      </c>
    </row>
    <row r="21" spans="1:17" ht="22.5" customHeight="1">
      <c r="A21" s="9" t="s">
        <v>19</v>
      </c>
      <c r="B21" s="11" t="s">
        <v>87</v>
      </c>
      <c r="C21" s="10" t="e">
        <v>#REF!</v>
      </c>
      <c r="D21" s="10" t="e">
        <v>#REF!</v>
      </c>
      <c r="E21" s="10" t="e">
        <v>#REF!</v>
      </c>
      <c r="F21" s="10" t="e">
        <v>#REF!</v>
      </c>
      <c r="G21" s="10" t="e">
        <v>#REF!</v>
      </c>
      <c r="H21" s="27"/>
      <c r="J21" s="9" t="s">
        <v>19</v>
      </c>
      <c r="K21" s="9" t="s">
        <v>87</v>
      </c>
      <c r="L21" s="10">
        <v>1</v>
      </c>
      <c r="M21" s="10">
        <v>1</v>
      </c>
      <c r="N21" s="10">
        <v>1</v>
      </c>
      <c r="O21" s="10">
        <v>1</v>
      </c>
      <c r="P21" s="10">
        <v>4</v>
      </c>
      <c r="Q21" s="9" t="s">
        <v>130</v>
      </c>
    </row>
    <row r="22" spans="1:17" ht="22.5" customHeight="1">
      <c r="A22" s="11" t="s">
        <v>21</v>
      </c>
      <c r="B22" s="11" t="s">
        <v>73</v>
      </c>
      <c r="C22" s="12" t="e">
        <v>#REF!</v>
      </c>
      <c r="D22" s="12" t="e">
        <v>#REF!</v>
      </c>
      <c r="E22" s="12" t="e">
        <v>#REF!</v>
      </c>
      <c r="F22" s="12" t="e">
        <v>#REF!</v>
      </c>
      <c r="G22" s="12" t="e">
        <v>#REF!</v>
      </c>
      <c r="H22" s="12"/>
      <c r="J22" s="11" t="s">
        <v>21</v>
      </c>
      <c r="K22" s="11" t="s">
        <v>73</v>
      </c>
      <c r="L22" s="12">
        <v>4</v>
      </c>
      <c r="M22" s="12">
        <v>4</v>
      </c>
      <c r="N22" s="12">
        <v>4</v>
      </c>
      <c r="O22" s="12">
        <v>2</v>
      </c>
      <c r="P22" s="12">
        <v>14</v>
      </c>
      <c r="Q22" s="12">
        <v>1</v>
      </c>
    </row>
    <row r="23" spans="1:17" ht="22.5" customHeight="1">
      <c r="A23" s="11" t="s">
        <v>56</v>
      </c>
      <c r="B23" s="11" t="s">
        <v>85</v>
      </c>
      <c r="C23" s="12" t="e">
        <v>#REF!</v>
      </c>
      <c r="D23" s="12" t="e">
        <v>#REF!</v>
      </c>
      <c r="E23" s="12" t="e">
        <v>#REF!</v>
      </c>
      <c r="F23" s="12" t="e">
        <v>#REF!</v>
      </c>
      <c r="G23" s="12" t="e">
        <v>#REF!</v>
      </c>
      <c r="H23" s="12"/>
      <c r="J23" s="11" t="s">
        <v>56</v>
      </c>
      <c r="K23" s="11" t="s">
        <v>85</v>
      </c>
      <c r="L23" s="12">
        <v>4</v>
      </c>
      <c r="M23" s="12">
        <v>1</v>
      </c>
      <c r="N23" s="12">
        <v>4</v>
      </c>
      <c r="O23" s="12">
        <v>4</v>
      </c>
      <c r="P23" s="12">
        <v>13</v>
      </c>
      <c r="Q23" s="12">
        <v>2</v>
      </c>
    </row>
    <row r="24" spans="1:17" ht="22.5" customHeight="1">
      <c r="A24" s="11" t="s">
        <v>12</v>
      </c>
      <c r="B24" s="11" t="s">
        <v>78</v>
      </c>
      <c r="C24" s="12" t="e">
        <v>#REF!</v>
      </c>
      <c r="D24" s="12" t="e">
        <v>#REF!</v>
      </c>
      <c r="E24" s="12" t="e">
        <v>#REF!</v>
      </c>
      <c r="F24" s="12" t="e">
        <v>#REF!</v>
      </c>
      <c r="G24" s="12" t="e">
        <v>#REF!</v>
      </c>
      <c r="H24" s="12"/>
      <c r="J24" s="11" t="s">
        <v>12</v>
      </c>
      <c r="K24" s="11" t="s">
        <v>78</v>
      </c>
      <c r="L24" s="12">
        <v>4</v>
      </c>
      <c r="M24" s="12">
        <v>2</v>
      </c>
      <c r="N24" s="12">
        <v>4</v>
      </c>
      <c r="O24" s="12">
        <v>2</v>
      </c>
      <c r="P24" s="12">
        <v>12</v>
      </c>
      <c r="Q24" s="12">
        <v>3</v>
      </c>
    </row>
    <row r="25" spans="1:17" ht="22.5" customHeight="1">
      <c r="A25" s="11" t="s">
        <v>22</v>
      </c>
      <c r="B25" s="11" t="s">
        <v>96</v>
      </c>
      <c r="C25" s="12" t="e">
        <v>#REF!</v>
      </c>
      <c r="D25" s="12" t="e">
        <v>#REF!</v>
      </c>
      <c r="E25" s="12" t="e">
        <v>#REF!</v>
      </c>
      <c r="F25" s="12" t="e">
        <v>#REF!</v>
      </c>
      <c r="G25" s="12" t="e">
        <v>#REF!</v>
      </c>
      <c r="H25" s="12"/>
      <c r="J25" s="11" t="s">
        <v>22</v>
      </c>
      <c r="K25" s="11" t="s">
        <v>96</v>
      </c>
      <c r="L25" s="12">
        <v>2</v>
      </c>
      <c r="M25" s="12">
        <v>4</v>
      </c>
      <c r="N25" s="12">
        <v>2</v>
      </c>
      <c r="O25" s="12">
        <v>1</v>
      </c>
      <c r="P25" s="12">
        <v>9</v>
      </c>
      <c r="Q25" s="11" t="s">
        <v>129</v>
      </c>
    </row>
    <row r="26" spans="1:17" ht="22.5" customHeight="1">
      <c r="A26" s="11" t="s">
        <v>23</v>
      </c>
      <c r="B26" s="11" t="s">
        <v>81</v>
      </c>
      <c r="C26" s="12" t="e">
        <v>#REF!</v>
      </c>
      <c r="D26" s="12" t="e">
        <v>#REF!</v>
      </c>
      <c r="E26" s="12" t="e">
        <v>#REF!</v>
      </c>
      <c r="F26" s="12" t="e">
        <v>#REF!</v>
      </c>
      <c r="G26" s="12" t="e">
        <v>#REF!</v>
      </c>
      <c r="H26" s="12"/>
      <c r="J26" s="11" t="s">
        <v>23</v>
      </c>
      <c r="K26" s="11" t="s">
        <v>81</v>
      </c>
      <c r="L26" s="12">
        <v>1</v>
      </c>
      <c r="M26" s="12">
        <v>4</v>
      </c>
      <c r="N26" s="12">
        <v>2</v>
      </c>
      <c r="O26" s="12">
        <v>2</v>
      </c>
      <c r="P26" s="12">
        <v>9</v>
      </c>
      <c r="Q26" s="11" t="s">
        <v>129</v>
      </c>
    </row>
    <row r="27" spans="1:17" ht="22.5" customHeight="1">
      <c r="A27" s="11" t="s">
        <v>5</v>
      </c>
      <c r="B27" s="11" t="s">
        <v>91</v>
      </c>
      <c r="C27" s="12" t="e">
        <v>#REF!</v>
      </c>
      <c r="D27" s="12" t="e">
        <v>#REF!</v>
      </c>
      <c r="E27" s="12" t="e">
        <v>#REF!</v>
      </c>
      <c r="F27" s="12" t="e">
        <v>#REF!</v>
      </c>
      <c r="G27" s="12" t="e">
        <v>#REF!</v>
      </c>
      <c r="H27" s="12"/>
      <c r="J27" s="11" t="s">
        <v>5</v>
      </c>
      <c r="K27" s="11" t="s">
        <v>91</v>
      </c>
      <c r="L27" s="12">
        <v>2</v>
      </c>
      <c r="M27" s="12">
        <v>1</v>
      </c>
      <c r="N27" s="12">
        <v>1</v>
      </c>
      <c r="O27" s="12">
        <v>4</v>
      </c>
      <c r="P27" s="12">
        <v>8</v>
      </c>
      <c r="Q27" s="11" t="s">
        <v>129</v>
      </c>
    </row>
    <row r="28" spans="1:17" ht="22.5" customHeight="1">
      <c r="A28" s="11" t="s">
        <v>4</v>
      </c>
      <c r="B28" s="11" t="s">
        <v>82</v>
      </c>
      <c r="C28" s="12" t="e">
        <v>#REF!</v>
      </c>
      <c r="D28" s="12" t="e">
        <v>#REF!</v>
      </c>
      <c r="E28" s="12" t="e">
        <v>#REF!</v>
      </c>
      <c r="F28" s="12" t="e">
        <v>#REF!</v>
      </c>
      <c r="G28" s="12" t="e">
        <v>#REF!</v>
      </c>
      <c r="H28" s="12"/>
      <c r="J28" s="11" t="s">
        <v>4</v>
      </c>
      <c r="K28" s="11" t="s">
        <v>82</v>
      </c>
      <c r="L28" s="12">
        <v>1</v>
      </c>
      <c r="M28" s="12">
        <v>2</v>
      </c>
      <c r="N28" s="12">
        <v>1</v>
      </c>
      <c r="O28" s="12">
        <v>4</v>
      </c>
      <c r="P28" s="12">
        <v>8</v>
      </c>
      <c r="Q28" s="11" t="s">
        <v>130</v>
      </c>
    </row>
    <row r="29" spans="1:17" ht="22.5" customHeight="1">
      <c r="A29" s="11" t="s">
        <v>13</v>
      </c>
      <c r="B29" s="11" t="s">
        <v>93</v>
      </c>
      <c r="C29" s="12" t="e">
        <v>#REF!</v>
      </c>
      <c r="D29" s="12" t="e">
        <v>#REF!</v>
      </c>
      <c r="E29" s="12" t="e">
        <v>#REF!</v>
      </c>
      <c r="F29" s="12" t="e">
        <v>#REF!</v>
      </c>
      <c r="G29" s="12" t="e">
        <v>#REF!</v>
      </c>
      <c r="H29" s="12"/>
      <c r="J29" s="11" t="s">
        <v>13</v>
      </c>
      <c r="K29" s="11" t="s">
        <v>93</v>
      </c>
      <c r="L29" s="12">
        <v>2</v>
      </c>
      <c r="M29" s="12">
        <v>2</v>
      </c>
      <c r="N29" s="12">
        <v>2</v>
      </c>
      <c r="O29" s="12">
        <v>1</v>
      </c>
      <c r="P29" s="12">
        <v>7</v>
      </c>
      <c r="Q29" s="11" t="s">
        <v>130</v>
      </c>
    </row>
    <row r="30" spans="1:17" ht="22.5" customHeight="1">
      <c r="A30" s="11" t="s">
        <v>14</v>
      </c>
      <c r="B30" s="11" t="s">
        <v>89</v>
      </c>
      <c r="C30" s="12" t="e">
        <v>#REF!</v>
      </c>
      <c r="D30" s="12" t="e">
        <v>#REF!</v>
      </c>
      <c r="E30" s="12" t="e">
        <v>#REF!</v>
      </c>
      <c r="F30" s="12" t="e">
        <v>#REF!</v>
      </c>
      <c r="G30" s="12" t="e">
        <v>#REF!</v>
      </c>
      <c r="H30" s="12"/>
      <c r="J30" s="11" t="s">
        <v>14</v>
      </c>
      <c r="K30" s="11" t="s">
        <v>89</v>
      </c>
      <c r="L30" s="12">
        <v>1</v>
      </c>
      <c r="M30" s="12">
        <v>1</v>
      </c>
      <c r="N30" s="12">
        <v>1</v>
      </c>
      <c r="O30" s="12">
        <v>1</v>
      </c>
      <c r="P30" s="12">
        <v>4</v>
      </c>
      <c r="Q30" s="11" t="s">
        <v>130</v>
      </c>
    </row>
  </sheetData>
  <sortState ref="A22:T30">
    <sortCondition descending="1" ref="P22"/>
  </sortState>
  <mergeCells count="2">
    <mergeCell ref="J2:Q2"/>
    <mergeCell ref="A2:H2"/>
  </mergeCells>
  <phoneticPr fontId="4" type="noConversion"/>
  <pageMargins left="0.74803149606299213" right="0.74803149606299213" top="0.39370078740157483" bottom="0.39370078740157483" header="0.43307086614173229" footer="0.51181102362204722"/>
  <pageSetup paperSize="9" orientation="portrait" horizontalDpi="200" verticalDpi="200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活动安排</vt:lpstr>
      <vt:lpstr>成绩表</vt:lpstr>
      <vt:lpstr>联赛积分</vt:lpstr>
      <vt:lpstr>积分表</vt:lpstr>
      <vt:lpstr>积分表!Print_Titles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HP</cp:lastModifiedBy>
  <cp:lastPrinted>2014-08-09T09:28:50Z</cp:lastPrinted>
  <dcterms:created xsi:type="dcterms:W3CDTF">2014-06-20T04:18:07Z</dcterms:created>
  <dcterms:modified xsi:type="dcterms:W3CDTF">2014-08-09T10:50:42Z</dcterms:modified>
</cp:coreProperties>
</file>